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0" windowWidth="15315" windowHeight="9780" tabRatio="840"/>
  </bookViews>
  <sheets>
    <sheet name="Тарифы с ФЗ" sheetId="11" r:id="rId1"/>
  </sheets>
  <calcPr calcId="145621"/>
</workbook>
</file>

<file path=xl/calcChain.xml><?xml version="1.0" encoding="utf-8"?>
<calcChain xmlns="http://schemas.openxmlformats.org/spreadsheetml/2006/main">
  <c r="H11" i="11" l="1"/>
</calcChain>
</file>

<file path=xl/sharedStrings.xml><?xml version="1.0" encoding="utf-8"?>
<sst xmlns="http://schemas.openxmlformats.org/spreadsheetml/2006/main" count="33" uniqueCount="32">
  <si>
    <t>№ п/п</t>
  </si>
  <si>
    <t>Наименование финансового продукта</t>
  </si>
  <si>
    <t>Срок кредита, мес.</t>
  </si>
  <si>
    <t>Сумма кредита, руб.</t>
  </si>
  <si>
    <t>Размер платы за включение в программу финансовой защиты Заемщиков, уплаченной Банком по договорам добровольного группового страхования (единовременная), в %
от суммы кредита</t>
  </si>
  <si>
    <t>Процентная ставка по кредиту как с финансовой защитой,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</si>
  <si>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защитой, так и без финансовой защиты (при целевом использовании ДС менее 80% от ДС, предоставленных Заемщику), в % годовых</t>
  </si>
  <si>
    <t>В соответствии с Таблицей №1</t>
  </si>
  <si>
    <t>12 мес.</t>
  </si>
  <si>
    <t>24 мес.</t>
  </si>
  <si>
    <t>36 мес.</t>
  </si>
  <si>
    <t>60 мес.</t>
  </si>
  <si>
    <t>до 99 999</t>
  </si>
  <si>
    <t>100 000 - 149 999</t>
  </si>
  <si>
    <t>150 000 - 199 999</t>
  </si>
  <si>
    <t>200 000 - 299 999</t>
  </si>
  <si>
    <t>300 000 - 599 999</t>
  </si>
  <si>
    <t>600 000 - 999 999</t>
  </si>
  <si>
    <t>Сумма (на руки)/
срок</t>
  </si>
  <si>
    <t>Таблица №1: Размер платы за включение в программу финансовой защиты Заемщиков, уплаченной Банком по договорам добровольного группового страхования (единовременная), в % (расчитывается от суммы кредита):</t>
  </si>
  <si>
    <t>Условия кредитования физических лиц по продуктам
 «Денежный кредит «Супер плюс» с финансовой защитой»</t>
  </si>
  <si>
    <r>
      <rPr>
        <b/>
        <sz val="12"/>
        <color rgb="FFC0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 С обязательным предоставлением Справки 2-НДФЛ/ Справка о доходах по форме Банка</t>
    </r>
  </si>
  <si>
    <t>200 000 - 1 000 000</t>
  </si>
  <si>
    <t>от 1 000 000 и выше</t>
  </si>
  <si>
    <t>Денежный кредит (Супер плюс, 12 мес,  18,4%) *</t>
  </si>
  <si>
    <t>Денежный кредит (Супер плюс, 24 мес,  18,4%) *</t>
  </si>
  <si>
    <t>Денежный кредит (Супер плюс, 36 мес,  18,4%) *</t>
  </si>
  <si>
    <t>Денежный кредит (Супер плюс, 60 мес,  18,4%) *</t>
  </si>
  <si>
    <t>Денежный кредит (Супер плюс, 12 мес,  18,9%)</t>
  </si>
  <si>
    <t xml:space="preserve">Денежный кредит (Супер плюс, 24 мес,  18,9%) </t>
  </si>
  <si>
    <t xml:space="preserve">Денежный кредит (Супер плюс, 36 мес,  18,9%) </t>
  </si>
  <si>
    <t>Денежный кредит (Супер плюс, 60 мес,  18,9%)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</si>
</sst>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0" fillId="0" borderId="0" xfId="0" applyFont="1" applyFill="1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5" fillId="0" borderId="0" xfId="0" applyFont="1" applyFill="1" applyBorder="1"/>
    <xf numFmtId="3" fontId="24" fillId="0" borderId="1" xfId="15" applyNumberFormat="1" applyFont="1" applyFill="1" applyBorder="1" applyAlignment="1">
      <alignment horizontal="center" vertical="center"/>
    </xf>
    <xf numFmtId="3" fontId="24" fillId="0" borderId="4" xfId="15" applyNumberFormat="1" applyFont="1" applyFill="1" applyBorder="1" applyAlignment="1">
      <alignment horizontal="center" vertical="center"/>
    </xf>
    <xf numFmtId="3" fontId="24" fillId="0" borderId="7" xfId="15" applyNumberFormat="1" applyFont="1" applyFill="1" applyBorder="1" applyAlignment="1">
      <alignment horizontal="center" vertical="center"/>
    </xf>
    <xf numFmtId="3" fontId="24" fillId="0" borderId="24" xfId="15" applyNumberFormat="1" applyFont="1" applyFill="1" applyBorder="1" applyAlignment="1">
      <alignment horizontal="center" vertical="center"/>
    </xf>
    <xf numFmtId="3" fontId="24" fillId="0" borderId="28" xfId="15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Border="1"/>
    <xf numFmtId="0" fontId="29" fillId="0" borderId="25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center" vertical="center" wrapText="1"/>
    </xf>
    <xf numFmtId="0" fontId="29" fillId="0" borderId="2" xfId="4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0" fillId="0" borderId="0" xfId="0" applyFont="1" applyFill="1"/>
    <xf numFmtId="0" fontId="24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/>
    <xf numFmtId="0" fontId="27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/>
    <xf numFmtId="10" fontId="30" fillId="0" borderId="1" xfId="1002" applyNumberFormat="1" applyFont="1" applyFill="1" applyBorder="1" applyAlignment="1">
      <alignment horizontal="center"/>
    </xf>
    <xf numFmtId="10" fontId="30" fillId="0" borderId="0" xfId="1002" applyNumberFormat="1" applyFont="1" applyFill="1" applyBorder="1" applyAlignment="1">
      <alignment horizontal="center"/>
    </xf>
    <xf numFmtId="0" fontId="27" fillId="0" borderId="0" xfId="0" applyFont="1" applyFill="1"/>
    <xf numFmtId="0" fontId="37" fillId="0" borderId="0" xfId="0" applyFont="1" applyFill="1" applyAlignment="1">
      <alignment horizontal="left"/>
    </xf>
    <xf numFmtId="0" fontId="29" fillId="0" borderId="2" xfId="2" applyFont="1" applyFill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9" fontId="28" fillId="0" borderId="4" xfId="5" applyNumberFormat="1" applyFont="1" applyFill="1" applyBorder="1" applyAlignment="1">
      <alignment horizontal="center" vertical="center" wrapText="1"/>
    </xf>
    <xf numFmtId="9" fontId="28" fillId="0" borderId="1" xfId="5" applyNumberFormat="1" applyFont="1" applyFill="1" applyBorder="1" applyAlignment="1">
      <alignment horizontal="center" vertical="center" wrapText="1"/>
    </xf>
    <xf numFmtId="9" fontId="28" fillId="0" borderId="7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8" fillId="0" borderId="30" xfId="7" applyFont="1" applyFill="1" applyBorder="1" applyAlignment="1">
      <alignment horizontal="center" vertical="center" wrapText="1"/>
    </xf>
    <xf numFmtId="0" fontId="28" fillId="0" borderId="31" xfId="7" applyFont="1" applyFill="1" applyBorder="1" applyAlignment="1">
      <alignment horizontal="center" vertical="center" wrapText="1"/>
    </xf>
    <xf numFmtId="0" fontId="28" fillId="0" borderId="32" xfId="7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/>
    </xf>
    <xf numFmtId="0" fontId="28" fillId="0" borderId="4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3" fontId="24" fillId="0" borderId="17" xfId="15" applyNumberFormat="1" applyFont="1" applyFill="1" applyBorder="1" applyAlignment="1">
      <alignment horizontal="center" vertical="center"/>
    </xf>
    <xf numFmtId="3" fontId="24" fillId="0" borderId="2" xfId="15" applyNumberFormat="1" applyFont="1" applyFill="1" applyBorder="1" applyAlignment="1">
      <alignment horizontal="center" vertical="center"/>
    </xf>
    <xf numFmtId="3" fontId="24" fillId="0" borderId="18" xfId="15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3" fontId="24" fillId="0" borderId="29" xfId="15" applyNumberFormat="1" applyFont="1" applyFill="1" applyBorder="1" applyAlignment="1">
      <alignment horizontal="center" vertical="center"/>
    </xf>
    <xf numFmtId="10" fontId="24" fillId="0" borderId="34" xfId="1002" applyNumberFormat="1" applyFont="1" applyFill="1" applyBorder="1" applyAlignment="1">
      <alignment horizontal="center" vertical="center" wrapText="1"/>
    </xf>
    <xf numFmtId="10" fontId="24" fillId="0" borderId="33" xfId="1002" applyNumberFormat="1" applyFont="1" applyFill="1" applyBorder="1" applyAlignment="1">
      <alignment horizontal="center" vertical="center" wrapText="1"/>
    </xf>
    <xf numFmtId="10" fontId="24" fillId="0" borderId="35" xfId="1002" applyNumberFormat="1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 wrapText="1"/>
    </xf>
    <xf numFmtId="10" fontId="24" fillId="0" borderId="17" xfId="15" applyNumberFormat="1" applyFont="1" applyFill="1" applyBorder="1" applyAlignment="1">
      <alignment horizontal="center" vertical="center"/>
    </xf>
    <xf numFmtId="10" fontId="24" fillId="0" borderId="2" xfId="15" applyNumberFormat="1" applyFont="1" applyFill="1" applyBorder="1" applyAlignment="1">
      <alignment horizontal="center" vertical="center"/>
    </xf>
    <xf numFmtId="10" fontId="24" fillId="0" borderId="29" xfId="15" applyNumberFormat="1" applyFont="1" applyFill="1" applyBorder="1" applyAlignment="1">
      <alignment horizontal="center" vertical="center"/>
    </xf>
    <xf numFmtId="10" fontId="24" fillId="0" borderId="18" xfId="15" applyNumberFormat="1" applyFont="1" applyFill="1" applyBorder="1" applyAlignment="1">
      <alignment horizontal="center" vertical="center"/>
    </xf>
  </cellXfs>
  <cellStyles count="1003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" xfId="1002" builtinId="5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X31"/>
  <sheetViews>
    <sheetView tabSelected="1" zoomScale="70" zoomScaleNormal="70" workbookViewId="0">
      <selection activeCell="M12" sqref="M12"/>
    </sheetView>
  </sheetViews>
  <sheetFormatPr defaultColWidth="9.140625" defaultRowHeight="15" x14ac:dyDescent="0.25"/>
  <cols>
    <col min="1" max="1" width="3.140625" style="2" customWidth="1"/>
    <col min="2" max="2" width="5.42578125" style="2" customWidth="1"/>
    <col min="3" max="3" width="10.7109375" style="2" customWidth="1"/>
    <col min="4" max="4" width="55.140625" style="2" customWidth="1"/>
    <col min="5" max="5" width="19.5703125" style="2" customWidth="1"/>
    <col min="6" max="6" width="21.28515625" style="2" customWidth="1"/>
    <col min="7" max="7" width="23.140625" style="2" customWidth="1"/>
    <col min="8" max="8" width="23" style="2" customWidth="1"/>
    <col min="9" max="9" width="25" style="2" customWidth="1"/>
    <col min="10" max="16384" width="9.140625" style="2"/>
  </cols>
  <sheetData>
    <row r="1" spans="2:12" s="4" customFormat="1" ht="20.25" customHeight="1" thickBot="1" x14ac:dyDescent="0.3"/>
    <row r="2" spans="2:12" s="4" customFormat="1" ht="69" customHeight="1" thickBot="1" x14ac:dyDescent="0.3">
      <c r="B2" s="59" t="s">
        <v>20</v>
      </c>
      <c r="C2" s="60"/>
      <c r="D2" s="60"/>
      <c r="E2" s="60"/>
      <c r="F2" s="60"/>
      <c r="G2" s="60"/>
      <c r="H2" s="60"/>
      <c r="I2" s="61"/>
      <c r="J2" s="16"/>
      <c r="K2" s="16"/>
      <c r="L2" s="16"/>
    </row>
    <row r="3" spans="2:12" s="4" customFormat="1" ht="32.25" customHeight="1" x14ac:dyDescent="0.25">
      <c r="B3" s="62" t="s">
        <v>0</v>
      </c>
      <c r="C3" s="55" t="s">
        <v>1</v>
      </c>
      <c r="D3" s="55"/>
      <c r="E3" s="48" t="s">
        <v>2</v>
      </c>
      <c r="F3" s="51" t="s">
        <v>3</v>
      </c>
      <c r="G3" s="41" t="s">
        <v>5</v>
      </c>
      <c r="H3" s="41" t="s">
        <v>6</v>
      </c>
      <c r="I3" s="45" t="s">
        <v>4</v>
      </c>
      <c r="J3" s="16"/>
      <c r="K3" s="16"/>
      <c r="L3" s="16"/>
    </row>
    <row r="4" spans="2:12" s="4" customFormat="1" ht="69.75" customHeight="1" x14ac:dyDescent="0.25">
      <c r="B4" s="63"/>
      <c r="C4" s="56"/>
      <c r="D4" s="56"/>
      <c r="E4" s="49"/>
      <c r="F4" s="52"/>
      <c r="G4" s="42"/>
      <c r="H4" s="42"/>
      <c r="I4" s="46"/>
      <c r="J4" s="16"/>
      <c r="K4" s="16"/>
      <c r="L4" s="16"/>
    </row>
    <row r="5" spans="2:12" s="4" customFormat="1" ht="67.7" customHeight="1" thickBot="1" x14ac:dyDescent="0.3">
      <c r="B5" s="64"/>
      <c r="C5" s="57"/>
      <c r="D5" s="57"/>
      <c r="E5" s="50"/>
      <c r="F5" s="53"/>
      <c r="G5" s="43"/>
      <c r="H5" s="43"/>
      <c r="I5" s="47"/>
      <c r="J5" s="16"/>
      <c r="K5" s="16"/>
      <c r="L5" s="16"/>
    </row>
    <row r="6" spans="2:12" s="9" customFormat="1" ht="16.5" thickBot="1" x14ac:dyDescent="0.3">
      <c r="B6" s="17">
        <v>1</v>
      </c>
      <c r="C6" s="65">
        <v>2</v>
      </c>
      <c r="D6" s="65"/>
      <c r="E6" s="18">
        <v>3</v>
      </c>
      <c r="F6" s="19">
        <v>4</v>
      </c>
      <c r="G6" s="37">
        <v>5</v>
      </c>
      <c r="H6" s="37">
        <v>6</v>
      </c>
      <c r="I6" s="38">
        <v>7</v>
      </c>
      <c r="J6" s="16"/>
      <c r="K6" s="16"/>
      <c r="L6" s="16"/>
    </row>
    <row r="7" spans="2:12" s="4" customFormat="1" ht="21.75" customHeight="1" x14ac:dyDescent="0.25">
      <c r="B7" s="20">
        <v>1</v>
      </c>
      <c r="C7" s="44" t="s">
        <v>24</v>
      </c>
      <c r="D7" s="44"/>
      <c r="E7" s="11">
        <v>12</v>
      </c>
      <c r="F7" s="66" t="s">
        <v>22</v>
      </c>
      <c r="G7" s="78">
        <v>0.184</v>
      </c>
      <c r="H7" s="78">
        <v>0.224</v>
      </c>
      <c r="I7" s="72" t="s">
        <v>7</v>
      </c>
      <c r="J7" s="16"/>
      <c r="K7" s="16"/>
      <c r="L7" s="16"/>
    </row>
    <row r="8" spans="2:12" s="4" customFormat="1" ht="21.75" customHeight="1" x14ac:dyDescent="0.25">
      <c r="B8" s="21">
        <v>2</v>
      </c>
      <c r="C8" s="75" t="s">
        <v>25</v>
      </c>
      <c r="D8" s="76"/>
      <c r="E8" s="13">
        <v>24</v>
      </c>
      <c r="F8" s="67"/>
      <c r="G8" s="79"/>
      <c r="H8" s="79"/>
      <c r="I8" s="73"/>
      <c r="J8" s="16"/>
      <c r="K8" s="16"/>
      <c r="L8" s="16"/>
    </row>
    <row r="9" spans="2:12" s="4" customFormat="1" ht="21.75" customHeight="1" x14ac:dyDescent="0.25">
      <c r="B9" s="22">
        <v>3</v>
      </c>
      <c r="C9" s="54" t="s">
        <v>26</v>
      </c>
      <c r="D9" s="54"/>
      <c r="E9" s="10">
        <v>36</v>
      </c>
      <c r="F9" s="67"/>
      <c r="G9" s="79"/>
      <c r="H9" s="79"/>
      <c r="I9" s="73"/>
      <c r="J9" s="16"/>
      <c r="K9" s="16"/>
      <c r="L9" s="16"/>
    </row>
    <row r="10" spans="2:12" s="4" customFormat="1" ht="21.75" customHeight="1" thickBot="1" x14ac:dyDescent="0.3">
      <c r="B10" s="23">
        <v>4</v>
      </c>
      <c r="C10" s="70" t="s">
        <v>27</v>
      </c>
      <c r="D10" s="70"/>
      <c r="E10" s="14">
        <v>60</v>
      </c>
      <c r="F10" s="71"/>
      <c r="G10" s="80"/>
      <c r="H10" s="80"/>
      <c r="I10" s="73"/>
      <c r="J10" s="16"/>
      <c r="K10" s="16"/>
      <c r="L10" s="16"/>
    </row>
    <row r="11" spans="2:12" s="4" customFormat="1" ht="21.75" customHeight="1" thickTop="1" x14ac:dyDescent="0.25">
      <c r="B11" s="21">
        <v>5</v>
      </c>
      <c r="C11" s="69" t="s">
        <v>28</v>
      </c>
      <c r="D11" s="69"/>
      <c r="E11" s="13">
        <v>12</v>
      </c>
      <c r="F11" s="66" t="s">
        <v>22</v>
      </c>
      <c r="G11" s="79">
        <v>0.189</v>
      </c>
      <c r="H11" s="79">
        <f>G11+4%</f>
        <v>0.22900000000000001</v>
      </c>
      <c r="I11" s="73"/>
      <c r="J11" s="16"/>
      <c r="K11" s="16"/>
      <c r="L11" s="16"/>
    </row>
    <row r="12" spans="2:12" s="4" customFormat="1" ht="21.75" customHeight="1" x14ac:dyDescent="0.25">
      <c r="B12" s="21">
        <v>6</v>
      </c>
      <c r="C12" s="75" t="s">
        <v>29</v>
      </c>
      <c r="D12" s="76"/>
      <c r="E12" s="13">
        <v>24</v>
      </c>
      <c r="F12" s="67"/>
      <c r="G12" s="79"/>
      <c r="H12" s="79"/>
      <c r="I12" s="73"/>
      <c r="J12" s="16"/>
      <c r="K12" s="16"/>
      <c r="L12" s="16"/>
    </row>
    <row r="13" spans="2:12" s="4" customFormat="1" ht="21.75" customHeight="1" x14ac:dyDescent="0.25">
      <c r="B13" s="22">
        <v>7</v>
      </c>
      <c r="C13" s="54" t="s">
        <v>30</v>
      </c>
      <c r="D13" s="54"/>
      <c r="E13" s="10">
        <v>36</v>
      </c>
      <c r="F13" s="67"/>
      <c r="G13" s="79"/>
      <c r="H13" s="79"/>
      <c r="I13" s="73"/>
      <c r="J13" s="16"/>
      <c r="K13" s="16"/>
      <c r="L13" s="16"/>
    </row>
    <row r="14" spans="2:12" s="4" customFormat="1" ht="21.75" customHeight="1" thickBot="1" x14ac:dyDescent="0.3">
      <c r="B14" s="24">
        <v>8</v>
      </c>
      <c r="C14" s="58" t="s">
        <v>31</v>
      </c>
      <c r="D14" s="58"/>
      <c r="E14" s="12">
        <v>60</v>
      </c>
      <c r="F14" s="68"/>
      <c r="G14" s="81"/>
      <c r="H14" s="81"/>
      <c r="I14" s="74"/>
      <c r="J14" s="16"/>
      <c r="K14" s="16"/>
      <c r="L14" s="16"/>
    </row>
    <row r="15" spans="2:12" s="3" customFormat="1" ht="15.75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2:12" s="3" customFormat="1" ht="15.75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232" s="5" customFormat="1" ht="15.75" x14ac:dyDescent="0.25">
      <c r="A17" s="8"/>
      <c r="B17" s="26" t="s">
        <v>21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  <c r="N17" s="8"/>
      <c r="O17" s="8"/>
      <c r="P17" s="8"/>
      <c r="Q17" s="8"/>
      <c r="R17" s="8"/>
      <c r="S17" s="8"/>
      <c r="T17" s="8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</row>
    <row r="18" spans="1:232" s="4" customFormat="1" ht="15.75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232" s="4" customFormat="1" ht="15.75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232" s="4" customFormat="1" ht="15.75" x14ac:dyDescent="0.25">
      <c r="B20" s="28" t="s">
        <v>19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232" s="6" customFormat="1" ht="15.75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232" s="15" customFormat="1" ht="90" customHeight="1" x14ac:dyDescent="0.25">
      <c r="B22" s="77" t="s">
        <v>18</v>
      </c>
      <c r="C22" s="77"/>
      <c r="D22" s="77"/>
      <c r="E22" s="30" t="s">
        <v>8</v>
      </c>
      <c r="F22" s="30" t="s">
        <v>9</v>
      </c>
      <c r="G22" s="30" t="s">
        <v>10</v>
      </c>
      <c r="H22" s="30" t="s">
        <v>11</v>
      </c>
      <c r="I22" s="31"/>
      <c r="J22" s="32"/>
      <c r="K22" s="32"/>
      <c r="L22" s="32"/>
    </row>
    <row r="23" spans="1:232" s="1" customFormat="1" ht="15.75" x14ac:dyDescent="0.25">
      <c r="B23" s="39" t="s">
        <v>12</v>
      </c>
      <c r="C23" s="39"/>
      <c r="D23" s="39"/>
      <c r="E23" s="33">
        <v>0.12</v>
      </c>
      <c r="F23" s="33">
        <v>0.16800000000000001</v>
      </c>
      <c r="G23" s="33">
        <v>0.186</v>
      </c>
      <c r="H23" s="33">
        <v>0.222</v>
      </c>
      <c r="I23" s="34"/>
      <c r="J23" s="35"/>
      <c r="K23" s="35"/>
      <c r="L23" s="35"/>
    </row>
    <row r="24" spans="1:232" s="1" customFormat="1" ht="15.75" x14ac:dyDescent="0.25">
      <c r="B24" s="39" t="s">
        <v>13</v>
      </c>
      <c r="C24" s="39"/>
      <c r="D24" s="39"/>
      <c r="E24" s="33">
        <v>0.12</v>
      </c>
      <c r="F24" s="33">
        <v>0.16200000000000001</v>
      </c>
      <c r="G24" s="33">
        <v>0.17399999999999999</v>
      </c>
      <c r="H24" s="33">
        <v>0.19800000000000001</v>
      </c>
      <c r="I24" s="34"/>
      <c r="J24" s="35"/>
      <c r="K24" s="35"/>
      <c r="L24" s="35"/>
    </row>
    <row r="25" spans="1:232" s="7" customFormat="1" ht="15.75" x14ac:dyDescent="0.25">
      <c r="B25" s="39" t="s">
        <v>14</v>
      </c>
      <c r="C25" s="39"/>
      <c r="D25" s="39"/>
      <c r="E25" s="33">
        <v>0.12</v>
      </c>
      <c r="F25" s="33">
        <v>0.156</v>
      </c>
      <c r="G25" s="33">
        <v>0.16200000000000001</v>
      </c>
      <c r="H25" s="33">
        <v>0.17399999999999999</v>
      </c>
      <c r="I25" s="34"/>
      <c r="J25" s="36"/>
      <c r="K25" s="36"/>
      <c r="L25" s="36"/>
    </row>
    <row r="26" spans="1:232" s="7" customFormat="1" ht="15.75" x14ac:dyDescent="0.25">
      <c r="B26" s="39" t="s">
        <v>15</v>
      </c>
      <c r="C26" s="39"/>
      <c r="D26" s="39"/>
      <c r="E26" s="33">
        <v>9.6000000000000002E-2</v>
      </c>
      <c r="F26" s="33">
        <v>0.13200000000000001</v>
      </c>
      <c r="G26" s="33">
        <v>0.13800000000000001</v>
      </c>
      <c r="H26" s="33">
        <v>0.15</v>
      </c>
      <c r="I26" s="34"/>
      <c r="J26" s="36"/>
      <c r="K26" s="36"/>
      <c r="L26" s="36"/>
    </row>
    <row r="27" spans="1:232" s="7" customFormat="1" ht="15.75" x14ac:dyDescent="0.25">
      <c r="B27" s="39" t="s">
        <v>16</v>
      </c>
      <c r="C27" s="39"/>
      <c r="D27" s="39"/>
      <c r="E27" s="33">
        <v>8.1600000000000006E-2</v>
      </c>
      <c r="F27" s="33">
        <v>0.1176</v>
      </c>
      <c r="G27" s="33">
        <v>0.1236</v>
      </c>
      <c r="H27" s="33">
        <v>0.1356</v>
      </c>
      <c r="I27" s="34"/>
      <c r="J27" s="36"/>
      <c r="K27" s="36"/>
      <c r="L27" s="36"/>
    </row>
    <row r="28" spans="1:232" s="1" customFormat="1" ht="15.75" x14ac:dyDescent="0.25">
      <c r="B28" s="39" t="s">
        <v>17</v>
      </c>
      <c r="C28" s="39"/>
      <c r="D28" s="39"/>
      <c r="E28" s="33">
        <v>5.7599999999999998E-2</v>
      </c>
      <c r="F28" s="33">
        <v>9.3600000000000003E-2</v>
      </c>
      <c r="G28" s="33">
        <v>9.9599999999999994E-2</v>
      </c>
      <c r="H28" s="33">
        <v>0.1116</v>
      </c>
      <c r="I28" s="34"/>
      <c r="J28" s="35"/>
      <c r="K28" s="35"/>
      <c r="L28" s="35"/>
    </row>
    <row r="29" spans="1:232" s="1" customFormat="1" ht="15.75" x14ac:dyDescent="0.25">
      <c r="B29" s="39" t="s">
        <v>23</v>
      </c>
      <c r="C29" s="39"/>
      <c r="D29" s="39"/>
      <c r="E29" s="33">
        <v>4.6800000000000001E-2</v>
      </c>
      <c r="F29" s="33">
        <v>8.2799999999999999E-2</v>
      </c>
      <c r="G29" s="33">
        <v>8.8800000000000004E-2</v>
      </c>
      <c r="H29" s="33">
        <v>0.1008</v>
      </c>
      <c r="I29" s="34"/>
      <c r="J29" s="35"/>
      <c r="K29" s="35"/>
      <c r="L29" s="35"/>
    </row>
    <row r="30" spans="1:232" s="7" customFormat="1" x14ac:dyDescent="0.25"/>
    <row r="31" spans="1:232" s="7" customFormat="1" x14ac:dyDescent="0.25"/>
  </sheetData>
  <mergeCells count="56">
    <mergeCell ref="B22:D22"/>
    <mergeCell ref="B28:D28"/>
    <mergeCell ref="B27:D27"/>
    <mergeCell ref="B26:D26"/>
    <mergeCell ref="B25:D25"/>
    <mergeCell ref="B24:D24"/>
    <mergeCell ref="B23:D23"/>
    <mergeCell ref="B2:I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I7:I14"/>
    <mergeCell ref="C8:D8"/>
    <mergeCell ref="C12:D12"/>
    <mergeCell ref="H7:H10"/>
    <mergeCell ref="AM17:AU17"/>
    <mergeCell ref="G3:G5"/>
    <mergeCell ref="H3:H5"/>
    <mergeCell ref="C7:D7"/>
    <mergeCell ref="U17:AC17"/>
    <mergeCell ref="I3:I5"/>
    <mergeCell ref="E3:E5"/>
    <mergeCell ref="F3:F5"/>
    <mergeCell ref="C13:D13"/>
    <mergeCell ref="C3:D5"/>
    <mergeCell ref="C14:D14"/>
    <mergeCell ref="CX17:DF17"/>
    <mergeCell ref="HT17:HX17"/>
    <mergeCell ref="FR17:FZ17"/>
    <mergeCell ref="GA17:GI17"/>
    <mergeCell ref="GJ17:GR17"/>
    <mergeCell ref="GS17:HA17"/>
    <mergeCell ref="HB17:HJ17"/>
    <mergeCell ref="B29:D29"/>
    <mergeCell ref="EZ17:FH17"/>
    <mergeCell ref="HK17:HS17"/>
    <mergeCell ref="FI17:FQ17"/>
    <mergeCell ref="EH17:EP17"/>
    <mergeCell ref="AD17:AL17"/>
    <mergeCell ref="DG17:DO17"/>
    <mergeCell ref="DP17:DX17"/>
    <mergeCell ref="DY17:EG17"/>
    <mergeCell ref="BN17:BV17"/>
    <mergeCell ref="EQ17:EY17"/>
    <mergeCell ref="AV17:BD17"/>
    <mergeCell ref="BE17:BM17"/>
    <mergeCell ref="BW17:CE17"/>
    <mergeCell ref="CF17:CN17"/>
    <mergeCell ref="CO17:CW1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с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Захарова Ирина Александровна</cp:lastModifiedBy>
  <cp:lastPrinted>2015-11-30T06:33:16Z</cp:lastPrinted>
  <dcterms:created xsi:type="dcterms:W3CDTF">2010-10-05T09:33:15Z</dcterms:created>
  <dcterms:modified xsi:type="dcterms:W3CDTF">2017-11-29T08:48:43Z</dcterms:modified>
</cp:coreProperties>
</file>